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皮肤科" sheetId="2" r:id="rId1"/>
    <sheet name="内分泌科" sheetId="3" r:id="rId2"/>
    <sheet name="普外科" sheetId="4" r:id="rId3"/>
    <sheet name="呼吸科（男）" sheetId="5" r:id="rId4"/>
    <sheet name="儿科" sheetId="6" r:id="rId5"/>
    <sheet name="整形烧伤科" sheetId="7" r:id="rId6"/>
    <sheet name="心电图" sheetId="8" r:id="rId7"/>
    <sheet name="影像科" sheetId="9" r:id="rId8"/>
    <sheet name="检验科" sheetId="10" r:id="rId9"/>
    <sheet name="医务处" sheetId="11" r:id="rId10"/>
    <sheet name="针灸推拿科(本科）" sheetId="12" r:id="rId11"/>
    <sheet name="针灸推拿（大专）" sheetId="13" r:id="rId12"/>
    <sheet name="老年科(主治医师）" sheetId="16" r:id="rId13"/>
    <sheet name="老年科（住院医师）" sheetId="17" r:id="rId14"/>
    <sheet name="药剂科（临床药学）" sheetId="18" r:id="rId15"/>
    <sheet name="药剂科（中药学）" sheetId="19" r:id="rId16"/>
  </sheets>
  <definedNames>
    <definedName name="_xlnm._FilterDatabase" localSheetId="8" hidden="1">检验科!$A$4:$F$7</definedName>
  </definedNames>
  <calcPr calcId="144525"/>
</workbook>
</file>

<file path=xl/sharedStrings.xml><?xml version="1.0" encoding="utf-8"?>
<sst xmlns="http://schemas.openxmlformats.org/spreadsheetml/2006/main" count="164" uniqueCount="58">
  <si>
    <t>宿迁市中医院公开招聘皮肤科人员综合成绩排名公示</t>
  </si>
  <si>
    <t>准考证号</t>
  </si>
  <si>
    <t>笔试成绩</t>
  </si>
  <si>
    <t>面试成绩</t>
  </si>
  <si>
    <t>综合成绩</t>
  </si>
  <si>
    <t>综合成绩排名</t>
  </si>
  <si>
    <t>进入体检标识</t>
  </si>
  <si>
    <t>2019001L</t>
  </si>
  <si>
    <t>T</t>
  </si>
  <si>
    <t>2019003L</t>
  </si>
  <si>
    <t>2019002L</t>
  </si>
  <si>
    <t>宿迁市中医院公开招聘内分泌科人员综合成绩排名公示</t>
  </si>
  <si>
    <t>2019006L</t>
  </si>
  <si>
    <t>2019005L</t>
  </si>
  <si>
    <t>宿迁市中医院公开招聘普外科人员综合成绩排名公示</t>
  </si>
  <si>
    <t>成绩排名</t>
  </si>
  <si>
    <t>2019011L</t>
  </si>
  <si>
    <t>2019012L</t>
  </si>
  <si>
    <t>宿迁市中医院公开招聘呼吸科人员综合成绩排名公示</t>
  </si>
  <si>
    <t>2019014L</t>
  </si>
  <si>
    <t>宿迁市中医院公开招聘儿科人员综合成绩排名公示</t>
  </si>
  <si>
    <t>2019017L</t>
  </si>
  <si>
    <t>宿迁市中医院公开招聘整形烧伤科人员综合成绩排名公示</t>
  </si>
  <si>
    <t>2019018L</t>
  </si>
  <si>
    <t>宿迁市中医院公开招聘心电图室人员综合成绩排名公示</t>
  </si>
  <si>
    <t>2019019L</t>
  </si>
  <si>
    <t>宿迁市中医院公开招聘影像科人员综合成绩排名公示</t>
  </si>
  <si>
    <t>2019029L</t>
  </si>
  <si>
    <t>2019028L</t>
  </si>
  <si>
    <t>2019027L</t>
  </si>
  <si>
    <t>宿迁市中医院公开招聘检验科人员综合成绩排名公示</t>
  </si>
  <si>
    <t>2019011J</t>
  </si>
  <si>
    <t>2019012J</t>
  </si>
  <si>
    <t>2019002J</t>
  </si>
  <si>
    <t>宿迁市中医院公开招聘医务处人员综合成绩排名公示</t>
  </si>
  <si>
    <t>2019030J</t>
  </si>
  <si>
    <t>2019029J</t>
  </si>
  <si>
    <t>宿迁市中医院公开招聘针灸推拿科人员综合成绩排名公示</t>
  </si>
  <si>
    <t>2019023L</t>
  </si>
  <si>
    <t>2019021L</t>
  </si>
  <si>
    <t>2019024L</t>
  </si>
  <si>
    <t>宿迁市中医院公开招聘老年科人员综合成绩排名公示</t>
  </si>
  <si>
    <t>2019009L</t>
  </si>
  <si>
    <t>2019008L</t>
  </si>
  <si>
    <t>缺考</t>
  </si>
  <si>
    <t>2019007L</t>
  </si>
  <si>
    <t>2019010L</t>
  </si>
  <si>
    <t>宿迁市中医院公开招聘药剂科人员综合成绩排名公示</t>
  </si>
  <si>
    <t>2019020J</t>
  </si>
  <si>
    <t>2019021J</t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</si>
  <si>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</si>
  <si>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笔试成绩</t>
    </r>
  </si>
  <si>
    <r>
      <rPr>
        <sz val="11"/>
        <rFont val="黑体"/>
        <charset val="134"/>
      </rPr>
      <t>面试成绩</t>
    </r>
  </si>
  <si>
    <r>
      <rPr>
        <sz val="11"/>
        <rFont val="黑体"/>
        <charset val="134"/>
      </rPr>
      <t>综合成绩</t>
    </r>
  </si>
  <si>
    <r>
      <rPr>
        <sz val="11"/>
        <rFont val="黑体"/>
        <charset val="134"/>
      </rPr>
      <t>进入体检标识</t>
    </r>
  </si>
  <si>
    <t>2019023J</t>
  </si>
  <si>
    <t>2019024J</t>
  </si>
  <si>
    <t>2019025J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</si>
</sst>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Arial"/>
      <charset val="134"/>
    </font>
    <font>
      <sz val="11"/>
      <name val="黑体"/>
      <charset val="134"/>
    </font>
    <font>
      <sz val="12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1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23" sqref="E23"/>
    </sheetView>
  </sheetViews>
  <sheetFormatPr defaultColWidth="9" defaultRowHeight="13.5" outlineLevelRow="6" outlineLevelCol="5"/>
  <cols>
    <col min="1" max="1" width="10.75" customWidth="1"/>
    <col min="2" max="2" width="10.375" customWidth="1"/>
    <col min="3" max="3" width="11.625" customWidth="1"/>
    <col min="4" max="5" width="13.25" customWidth="1"/>
    <col min="6" max="6" width="18.8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18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18" customHeight="1" spans="1:6">
      <c r="A5" s="2" t="s">
        <v>7</v>
      </c>
      <c r="B5" s="6">
        <v>80</v>
      </c>
      <c r="C5" s="6">
        <v>79.6</v>
      </c>
      <c r="D5" s="7">
        <f>B5*50%+C5*50%</f>
        <v>79.8</v>
      </c>
      <c r="E5" s="8">
        <v>1</v>
      </c>
      <c r="F5" s="8" t="s">
        <v>8</v>
      </c>
    </row>
    <row r="6" ht="18" customHeight="1" spans="1:6">
      <c r="A6" s="2" t="s">
        <v>9</v>
      </c>
      <c r="B6" s="6">
        <v>80</v>
      </c>
      <c r="C6" s="6">
        <v>69.9</v>
      </c>
      <c r="D6" s="7">
        <f>B6*50%+C6*50%</f>
        <v>74.95</v>
      </c>
      <c r="E6" s="8">
        <v>2</v>
      </c>
      <c r="F6" s="8"/>
    </row>
    <row r="7" ht="18" customHeight="1" spans="1:6">
      <c r="A7" s="2" t="s">
        <v>10</v>
      </c>
      <c r="B7" s="6">
        <v>66</v>
      </c>
      <c r="C7" s="6">
        <v>72.3</v>
      </c>
      <c r="D7" s="7">
        <f>B7*50%+C7*50%</f>
        <v>69.15</v>
      </c>
      <c r="E7" s="8">
        <v>3</v>
      </c>
      <c r="F7" s="8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3" sqref="A$1:F$1048576"/>
    </sheetView>
  </sheetViews>
  <sheetFormatPr defaultColWidth="9" defaultRowHeight="13.5" outlineLevelRow="5" outlineLevelCol="5"/>
  <cols>
    <col min="1" max="1" width="12.375" customWidth="1"/>
    <col min="2" max="4" width="12.125" customWidth="1"/>
    <col min="5" max="5" width="12.875" customWidth="1"/>
    <col min="6" max="6" width="13.625" customWidth="1"/>
  </cols>
  <sheetData>
    <row r="1" spans="1:6">
      <c r="A1" s="1" t="s">
        <v>34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5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1" customHeight="1" spans="1:6">
      <c r="A5" s="2" t="s">
        <v>35</v>
      </c>
      <c r="B5" s="6">
        <v>67</v>
      </c>
      <c r="C5" s="6">
        <v>68.6</v>
      </c>
      <c r="D5" s="7">
        <f>B5*50%+C5*50%</f>
        <v>67.8</v>
      </c>
      <c r="E5" s="8">
        <v>1</v>
      </c>
      <c r="F5" s="8" t="s">
        <v>8</v>
      </c>
    </row>
    <row r="6" ht="23" customHeight="1" spans="1:6">
      <c r="A6" s="2" t="s">
        <v>36</v>
      </c>
      <c r="B6" s="6">
        <v>60</v>
      </c>
      <c r="C6" s="6">
        <v>65.2</v>
      </c>
      <c r="D6" s="7">
        <f>B6*50%+C6*50%</f>
        <v>62.6</v>
      </c>
      <c r="E6" s="8">
        <v>2</v>
      </c>
      <c r="F6" s="8" t="s">
        <v>8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3" sqref="A$1:F$1048576"/>
    </sheetView>
  </sheetViews>
  <sheetFormatPr defaultColWidth="9" defaultRowHeight="13.5" outlineLevelRow="5" outlineLevelCol="5"/>
  <cols>
    <col min="1" max="1" width="12.875" customWidth="1"/>
    <col min="2" max="2" width="9.375" customWidth="1"/>
    <col min="3" max="4" width="10.375" customWidth="1"/>
    <col min="5" max="5" width="14.25" customWidth="1"/>
    <col min="6" max="6" width="15" customWidth="1"/>
  </cols>
  <sheetData>
    <row r="1" spans="1:6">
      <c r="A1" s="1" t="s">
        <v>37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3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19" customHeight="1" spans="1:6">
      <c r="A5" s="2" t="s">
        <v>38</v>
      </c>
      <c r="B5" s="6">
        <v>67</v>
      </c>
      <c r="C5" s="6">
        <v>65.6</v>
      </c>
      <c r="D5" s="7">
        <f>B5*50%+C5*50%</f>
        <v>66.3</v>
      </c>
      <c r="E5" s="8">
        <v>1</v>
      </c>
      <c r="F5" s="8" t="s">
        <v>8</v>
      </c>
    </row>
    <row r="6" ht="20" customHeight="1" spans="1:6">
      <c r="A6" s="2" t="s">
        <v>39</v>
      </c>
      <c r="B6" s="6">
        <v>58</v>
      </c>
      <c r="C6" s="6">
        <v>66.9</v>
      </c>
      <c r="D6" s="7">
        <f>B6*50%+C6*50%</f>
        <v>62.45</v>
      </c>
      <c r="E6" s="8">
        <v>2</v>
      </c>
      <c r="F6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3" sqref="A$1:F$1048576"/>
    </sheetView>
  </sheetViews>
  <sheetFormatPr defaultColWidth="9" defaultRowHeight="13.5" outlineLevelRow="4" outlineLevelCol="5"/>
  <cols>
    <col min="1" max="1" width="11.75" customWidth="1"/>
    <col min="2" max="2" width="11.5" customWidth="1"/>
    <col min="3" max="3" width="11.125" customWidth="1"/>
    <col min="4" max="5" width="13" customWidth="1"/>
    <col min="6" max="6" width="17.625" customWidth="1"/>
  </cols>
  <sheetData>
    <row r="1" spans="1:6">
      <c r="A1" s="1" t="s">
        <v>37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3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4" customHeight="1" spans="1:6">
      <c r="A5" s="2" t="s">
        <v>40</v>
      </c>
      <c r="B5" s="6">
        <v>56</v>
      </c>
      <c r="C5" s="6">
        <v>64.2</v>
      </c>
      <c r="D5" s="7">
        <f>B5*50%+C5*50%</f>
        <v>60.1</v>
      </c>
      <c r="E5" s="8">
        <v>1</v>
      </c>
      <c r="F5" s="8" t="s">
        <v>8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3" sqref="A$1:F$1048576"/>
    </sheetView>
  </sheetViews>
  <sheetFormatPr defaultColWidth="9" defaultRowHeight="13.5" outlineLevelRow="5" outlineLevelCol="5"/>
  <cols>
    <col min="1" max="1" width="14.125" customWidth="1"/>
    <col min="2" max="2" width="10.5" customWidth="1"/>
    <col min="3" max="3" width="10.375" customWidth="1"/>
    <col min="4" max="4" width="11.875" customWidth="1"/>
    <col min="5" max="6" width="14.125" customWidth="1"/>
  </cols>
  <sheetData>
    <row r="1" spans="1:6">
      <c r="A1" s="1" t="s">
        <v>41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4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15</v>
      </c>
      <c r="F4" s="10" t="s">
        <v>6</v>
      </c>
    </row>
    <row r="5" ht="22" customHeight="1" spans="1:6">
      <c r="A5" s="2" t="s">
        <v>42</v>
      </c>
      <c r="B5" s="6">
        <v>73</v>
      </c>
      <c r="C5" s="6">
        <v>75</v>
      </c>
      <c r="D5" s="7">
        <f>B5*50%+C5*50%</f>
        <v>74</v>
      </c>
      <c r="E5" s="8">
        <v>1</v>
      </c>
      <c r="F5" s="8" t="s">
        <v>8</v>
      </c>
    </row>
    <row r="6" ht="24" customHeight="1" spans="1:6">
      <c r="A6" s="2" t="s">
        <v>43</v>
      </c>
      <c r="B6" s="6">
        <v>66</v>
      </c>
      <c r="C6" s="12" t="s">
        <v>44</v>
      </c>
      <c r="D6" s="6"/>
      <c r="E6" s="8"/>
      <c r="F6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3" sqref="A$1:F$1048576"/>
    </sheetView>
  </sheetViews>
  <sheetFormatPr defaultColWidth="9" defaultRowHeight="13.5" outlineLevelRow="5" outlineLevelCol="5"/>
  <cols>
    <col min="1" max="1" width="11.875" customWidth="1"/>
    <col min="2" max="2" width="9" customWidth="1"/>
    <col min="3" max="3" width="10.5" customWidth="1"/>
    <col min="4" max="4" width="14.125" customWidth="1"/>
    <col min="5" max="5" width="13.75" customWidth="1"/>
    <col min="6" max="6" width="18" customWidth="1"/>
  </cols>
  <sheetData>
    <row r="1" spans="1:6">
      <c r="A1" s="1" t="s">
        <v>41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3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2" customHeight="1" spans="1:6">
      <c r="A5" s="2" t="s">
        <v>45</v>
      </c>
      <c r="B5" s="2">
        <v>73</v>
      </c>
      <c r="C5" s="2">
        <v>75.8</v>
      </c>
      <c r="D5" s="11">
        <f>B5*50%+C5*50%</f>
        <v>74.4</v>
      </c>
      <c r="E5" s="8">
        <v>1</v>
      </c>
      <c r="F5" s="8" t="s">
        <v>8</v>
      </c>
    </row>
    <row r="6" ht="24" customHeight="1" spans="1:6">
      <c r="A6" s="2" t="s">
        <v>46</v>
      </c>
      <c r="B6" s="6">
        <v>66</v>
      </c>
      <c r="C6" s="6">
        <v>67.8</v>
      </c>
      <c r="D6" s="11">
        <f>B6*50%+C6*50%</f>
        <v>66.9</v>
      </c>
      <c r="E6" s="8"/>
      <c r="F6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3" sqref="A$1:F$1048576"/>
    </sheetView>
  </sheetViews>
  <sheetFormatPr defaultColWidth="9" defaultRowHeight="13.5" outlineLevelRow="5" outlineLevelCol="5"/>
  <cols>
    <col min="1" max="1" width="12.25" customWidth="1"/>
    <col min="2" max="2" width="10.625" customWidth="1"/>
    <col min="3" max="3" width="10.75" customWidth="1"/>
    <col min="4" max="4" width="11.25" customWidth="1"/>
    <col min="5" max="5" width="13.375" customWidth="1"/>
    <col min="6" max="6" width="16.75" customWidth="1"/>
  </cols>
  <sheetData>
    <row r="1" spans="1:6">
      <c r="A1" s="1" t="s">
        <v>47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5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3" customHeight="1" spans="1:6">
      <c r="A5" s="2" t="s">
        <v>48</v>
      </c>
      <c r="B5" s="6">
        <v>65</v>
      </c>
      <c r="C5" s="6">
        <v>66.8</v>
      </c>
      <c r="D5" s="7">
        <f>B5*50%+C5*50%</f>
        <v>65.9</v>
      </c>
      <c r="E5" s="8">
        <v>1</v>
      </c>
      <c r="F5" s="8" t="s">
        <v>8</v>
      </c>
    </row>
    <row r="6" ht="22" customHeight="1" spans="1:6">
      <c r="A6" s="2" t="s">
        <v>49</v>
      </c>
      <c r="B6" s="6">
        <v>64</v>
      </c>
      <c r="C6" s="6">
        <v>67</v>
      </c>
      <c r="D6" s="7">
        <f>B6*50%+C6*50%</f>
        <v>65.5</v>
      </c>
      <c r="E6" s="8">
        <v>2</v>
      </c>
      <c r="F6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19" sqref="F19"/>
    </sheetView>
  </sheetViews>
  <sheetFormatPr defaultColWidth="9" defaultRowHeight="13.5" outlineLevelRow="6" outlineLevelCol="5"/>
  <cols>
    <col min="1" max="1" width="13.875" customWidth="1"/>
    <col min="2" max="2" width="8.75" customWidth="1"/>
    <col min="3" max="3" width="10.25" customWidth="1"/>
    <col min="4" max="4" width="10" customWidth="1"/>
    <col min="5" max="5" width="14" customWidth="1"/>
    <col min="6" max="6" width="17.375" customWidth="1"/>
  </cols>
  <sheetData>
    <row r="1" spans="1:6">
      <c r="A1" s="1" t="s">
        <v>47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6" customHeight="1" spans="1:6">
      <c r="A4" s="2" t="s">
        <v>50</v>
      </c>
      <c r="B4" s="2" t="s">
        <v>51</v>
      </c>
      <c r="C4" s="2" t="s">
        <v>52</v>
      </c>
      <c r="D4" s="2" t="s">
        <v>53</v>
      </c>
      <c r="E4" s="3" t="s">
        <v>5</v>
      </c>
      <c r="F4" s="4" t="s">
        <v>54</v>
      </c>
    </row>
    <row r="5" ht="20" customHeight="1" spans="1:6">
      <c r="A5" s="5" t="s">
        <v>55</v>
      </c>
      <c r="B5" s="6">
        <v>70</v>
      </c>
      <c r="C5" s="6">
        <v>68.6</v>
      </c>
      <c r="D5" s="7">
        <f>B5*50%+C5*50%</f>
        <v>69.3</v>
      </c>
      <c r="E5" s="8">
        <v>1</v>
      </c>
      <c r="F5" s="8" t="s">
        <v>8</v>
      </c>
    </row>
    <row r="6" ht="20" customHeight="1" spans="1:6">
      <c r="A6" s="5" t="s">
        <v>56</v>
      </c>
      <c r="B6" s="6">
        <v>70</v>
      </c>
      <c r="C6" s="6">
        <v>63.6</v>
      </c>
      <c r="D6" s="7">
        <f>B6*50%+C6*50%</f>
        <v>66.8</v>
      </c>
      <c r="E6" s="9">
        <v>2</v>
      </c>
      <c r="F6" s="8"/>
    </row>
    <row r="7" ht="24" customHeight="1" spans="1:6">
      <c r="A7" s="5" t="s">
        <v>57</v>
      </c>
      <c r="B7" s="6">
        <v>50</v>
      </c>
      <c r="C7" s="6">
        <v>68.5</v>
      </c>
      <c r="D7" s="7">
        <f>B7*50%+C7*50%</f>
        <v>59.25</v>
      </c>
      <c r="E7" s="8">
        <v>3</v>
      </c>
      <c r="F7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3" sqref="A$1:F$1048576"/>
    </sheetView>
  </sheetViews>
  <sheetFormatPr defaultColWidth="9" defaultRowHeight="13.5" outlineLevelRow="5" outlineLevelCol="5"/>
  <cols>
    <col min="1" max="1" width="11.5" customWidth="1"/>
    <col min="2" max="2" width="10.5" customWidth="1"/>
    <col min="3" max="3" width="10.375" customWidth="1"/>
    <col min="4" max="4" width="12" customWidth="1"/>
    <col min="5" max="5" width="13" customWidth="1"/>
    <col min="6" max="6" width="19.125" customWidth="1"/>
  </cols>
  <sheetData>
    <row r="1" spans="1:6">
      <c r="A1" s="1" t="s">
        <v>11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18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1" customHeight="1" spans="1:6">
      <c r="A5" s="2" t="s">
        <v>12</v>
      </c>
      <c r="B5" s="6">
        <v>68</v>
      </c>
      <c r="C5" s="6">
        <v>66.3</v>
      </c>
      <c r="D5" s="6">
        <f>B5*50%+C5*50%</f>
        <v>67.15</v>
      </c>
      <c r="E5" s="8">
        <v>1</v>
      </c>
      <c r="F5" s="8" t="s">
        <v>8</v>
      </c>
    </row>
    <row r="6" ht="22" customHeight="1" spans="1:6">
      <c r="A6" s="2" t="s">
        <v>13</v>
      </c>
      <c r="B6" s="6">
        <v>63</v>
      </c>
      <c r="C6" s="6">
        <v>69.1</v>
      </c>
      <c r="D6" s="6">
        <f>B6*50%+C6*50%</f>
        <v>66.05</v>
      </c>
      <c r="E6" s="8">
        <v>2</v>
      </c>
      <c r="F6" s="8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3" sqref="A$1:F$1048576"/>
    </sheetView>
  </sheetViews>
  <sheetFormatPr defaultColWidth="9" defaultRowHeight="13.5" outlineLevelRow="5" outlineLevelCol="5"/>
  <cols>
    <col min="1" max="1" width="10.5" customWidth="1"/>
    <col min="2" max="2" width="10.625" customWidth="1"/>
    <col min="3" max="3" width="11.75" customWidth="1"/>
    <col min="4" max="4" width="12.5" customWidth="1"/>
    <col min="5" max="5" width="10.5" customWidth="1"/>
    <col min="6" max="6" width="17.375" customWidth="1"/>
  </cols>
  <sheetData>
    <row r="1" spans="1:6">
      <c r="A1" s="1" t="s">
        <v>14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18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15</v>
      </c>
      <c r="F4" s="10" t="s">
        <v>6</v>
      </c>
    </row>
    <row r="5" ht="20" customHeight="1" spans="1:6">
      <c r="A5" s="2" t="s">
        <v>16</v>
      </c>
      <c r="B5" s="6">
        <v>81</v>
      </c>
      <c r="C5" s="6">
        <v>70</v>
      </c>
      <c r="D5" s="7">
        <f>B5*50%+C5*50%</f>
        <v>75.5</v>
      </c>
      <c r="E5" s="8">
        <v>1</v>
      </c>
      <c r="F5" s="8" t="s">
        <v>8</v>
      </c>
    </row>
    <row r="6" ht="22" customHeight="1" spans="1:6">
      <c r="A6" s="2" t="s">
        <v>17</v>
      </c>
      <c r="B6" s="6">
        <v>60</v>
      </c>
      <c r="C6" s="6">
        <v>78.6</v>
      </c>
      <c r="D6" s="7">
        <f>B6*50%+C6*50%</f>
        <v>69.3</v>
      </c>
      <c r="E6" s="8">
        <v>2</v>
      </c>
      <c r="F6" s="8" t="s">
        <v>8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3" sqref="A$1:F$1048576"/>
    </sheetView>
  </sheetViews>
  <sheetFormatPr defaultColWidth="9" defaultRowHeight="13.5" outlineLevelRow="4" outlineLevelCol="5"/>
  <cols>
    <col min="1" max="1" width="11.75" customWidth="1"/>
    <col min="2" max="2" width="10.25" customWidth="1"/>
    <col min="3" max="3" width="9.75" customWidth="1"/>
    <col min="4" max="4" width="11.875" customWidth="1"/>
    <col min="5" max="5" width="14.75" customWidth="1"/>
    <col min="6" max="6" width="16.75" customWidth="1"/>
  </cols>
  <sheetData>
    <row r="1" spans="1:6">
      <c r="A1" s="1" t="s">
        <v>18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7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5" customHeight="1" spans="1:6">
      <c r="A5" s="2" t="s">
        <v>19</v>
      </c>
      <c r="B5" s="6">
        <v>76</v>
      </c>
      <c r="C5" s="6">
        <v>63.7</v>
      </c>
      <c r="D5" s="6">
        <f>B5*50%+C5*50%</f>
        <v>69.85</v>
      </c>
      <c r="E5" s="8">
        <v>1</v>
      </c>
      <c r="F5" s="8" t="s">
        <v>8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3" sqref="A$1:F$1048576"/>
    </sheetView>
  </sheetViews>
  <sheetFormatPr defaultColWidth="9" defaultRowHeight="13.5" outlineLevelRow="4" outlineLevelCol="5"/>
  <cols>
    <col min="1" max="1" width="10.625" customWidth="1"/>
    <col min="2" max="4" width="12" customWidth="1"/>
    <col min="5" max="5" width="12.625" customWidth="1"/>
    <col min="6" max="6" width="16" customWidth="1"/>
  </cols>
  <sheetData>
    <row r="1" spans="1:6">
      <c r="A1" s="1" t="s">
        <v>20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6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3" customHeight="1" spans="1:6">
      <c r="A5" s="2" t="s">
        <v>21</v>
      </c>
      <c r="B5" s="6">
        <v>64</v>
      </c>
      <c r="C5" s="6">
        <v>63.4</v>
      </c>
      <c r="D5" s="7">
        <f>B5*50%+C5*50%</f>
        <v>63.7</v>
      </c>
      <c r="E5" s="8">
        <v>1</v>
      </c>
      <c r="F5" s="8" t="s">
        <v>8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3" sqref="A$1:F$1048576"/>
    </sheetView>
  </sheetViews>
  <sheetFormatPr defaultColWidth="9" defaultRowHeight="13.5" outlineLevelRow="4" outlineLevelCol="5"/>
  <cols>
    <col min="1" max="1" width="11.75" customWidth="1"/>
    <col min="2" max="2" width="10.25" customWidth="1"/>
    <col min="3" max="3" width="10.375" customWidth="1"/>
    <col min="4" max="4" width="12.75" customWidth="1"/>
    <col min="5" max="5" width="14.25" customWidth="1"/>
    <col min="6" max="6" width="18.25" customWidth="1"/>
  </cols>
  <sheetData>
    <row r="1" spans="1:6">
      <c r="A1" s="1" t="s">
        <v>22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6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4" customHeight="1" spans="1:6">
      <c r="A5" s="2" t="s">
        <v>23</v>
      </c>
      <c r="B5" s="6">
        <v>57</v>
      </c>
      <c r="C5" s="6">
        <v>73.7</v>
      </c>
      <c r="D5" s="6">
        <f>B5*50%+C5*50%</f>
        <v>65.35</v>
      </c>
      <c r="E5" s="8">
        <v>1</v>
      </c>
      <c r="F5" s="8" t="s">
        <v>8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3" sqref="A$1:F$1048576"/>
    </sheetView>
  </sheetViews>
  <sheetFormatPr defaultColWidth="9" defaultRowHeight="13.5" outlineLevelRow="4" outlineLevelCol="5"/>
  <cols>
    <col min="1" max="1" width="12.5" customWidth="1"/>
    <col min="2" max="2" width="9.125" customWidth="1"/>
    <col min="3" max="3" width="11.625" customWidth="1"/>
    <col min="4" max="5" width="14.25" customWidth="1"/>
    <col min="6" max="6" width="16.25" customWidth="1"/>
  </cols>
  <sheetData>
    <row r="1" spans="1:6">
      <c r="A1" s="1" t="s">
        <v>24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3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6" customHeight="1" spans="1:6">
      <c r="A5" s="2" t="s">
        <v>25</v>
      </c>
      <c r="B5" s="6">
        <v>56</v>
      </c>
      <c r="C5" s="6">
        <v>62.4</v>
      </c>
      <c r="D5" s="7">
        <f>B5*50%+C5*50%</f>
        <v>59.2</v>
      </c>
      <c r="E5" s="8">
        <v>1</v>
      </c>
      <c r="F5" s="8" t="s">
        <v>8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B3" sqref="A$1:F$1048576"/>
    </sheetView>
  </sheetViews>
  <sheetFormatPr defaultColWidth="9" defaultRowHeight="13.5" outlineLevelRow="6" outlineLevelCol="5"/>
  <cols>
    <col min="1" max="1" width="12.5" customWidth="1"/>
    <col min="2" max="2" width="10.625" customWidth="1"/>
    <col min="3" max="3" width="12.125" customWidth="1"/>
    <col min="4" max="4" width="12.75" customWidth="1"/>
    <col min="5" max="5" width="13.625" customWidth="1"/>
    <col min="6" max="6" width="15.5" customWidth="1"/>
  </cols>
  <sheetData>
    <row r="1" spans="1:6">
      <c r="A1" s="1" t="s">
        <v>26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4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0" customHeight="1" spans="1:6">
      <c r="A5" s="2" t="s">
        <v>27</v>
      </c>
      <c r="B5" s="6">
        <v>73</v>
      </c>
      <c r="C5" s="6">
        <v>65.9</v>
      </c>
      <c r="D5" s="7">
        <f>B5*50%+C5*50%</f>
        <v>69.45</v>
      </c>
      <c r="E5" s="8">
        <v>1</v>
      </c>
      <c r="F5" s="8" t="s">
        <v>8</v>
      </c>
    </row>
    <row r="6" ht="23" customHeight="1" spans="1:6">
      <c r="A6" s="2" t="s">
        <v>28</v>
      </c>
      <c r="B6" s="6">
        <v>64</v>
      </c>
      <c r="C6" s="6">
        <v>72.8</v>
      </c>
      <c r="D6" s="7">
        <f>B6*50%+C6*50%</f>
        <v>68.4</v>
      </c>
      <c r="E6" s="8">
        <v>2</v>
      </c>
      <c r="F6" s="8" t="s">
        <v>8</v>
      </c>
    </row>
    <row r="7" ht="23" customHeight="1" spans="1:6">
      <c r="A7" s="2" t="s">
        <v>29</v>
      </c>
      <c r="B7" s="6">
        <v>63</v>
      </c>
      <c r="C7" s="6">
        <v>69.8</v>
      </c>
      <c r="D7" s="7">
        <f>B7*50%+C7*50%</f>
        <v>66.4</v>
      </c>
      <c r="E7" s="8">
        <v>3</v>
      </c>
      <c r="F7" s="8" t="s">
        <v>8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15" sqref="D15"/>
    </sheetView>
  </sheetViews>
  <sheetFormatPr defaultColWidth="9" defaultRowHeight="13.5" outlineLevelRow="6" outlineLevelCol="5"/>
  <cols>
    <col min="1" max="1" width="11.25" customWidth="1"/>
    <col min="2" max="2" width="10.625" customWidth="1"/>
    <col min="3" max="3" width="11" customWidth="1"/>
    <col min="4" max="4" width="12.5" customWidth="1"/>
    <col min="5" max="5" width="14.375" customWidth="1"/>
    <col min="6" max="6" width="14.75" customWidth="1"/>
  </cols>
  <sheetData>
    <row r="1" spans="1:6">
      <c r="A1" s="1" t="s">
        <v>30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2" customHeight="1" spans="1:6">
      <c r="A3" s="1"/>
      <c r="B3" s="1"/>
      <c r="C3" s="1"/>
      <c r="D3" s="1"/>
      <c r="E3" s="1"/>
      <c r="F3" s="1"/>
    </row>
    <row r="4" ht="24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ht="21" customHeight="1" spans="1:6">
      <c r="A5" s="2" t="s">
        <v>31</v>
      </c>
      <c r="B5" s="6">
        <v>84</v>
      </c>
      <c r="C5" s="6">
        <v>73</v>
      </c>
      <c r="D5" s="7">
        <f>B5*50%+C5*50%</f>
        <v>78.5</v>
      </c>
      <c r="E5" s="8">
        <v>1</v>
      </c>
      <c r="F5" s="8" t="s">
        <v>8</v>
      </c>
    </row>
    <row r="6" ht="22" customHeight="1" spans="1:6">
      <c r="A6" s="2" t="s">
        <v>32</v>
      </c>
      <c r="B6" s="6">
        <v>86</v>
      </c>
      <c r="C6" s="6">
        <v>69.6</v>
      </c>
      <c r="D6" s="7">
        <f>B6*50%+C6*50%</f>
        <v>77.8</v>
      </c>
      <c r="E6" s="8">
        <v>2</v>
      </c>
      <c r="F6" s="13"/>
    </row>
    <row r="7" ht="25" customHeight="1" spans="1:6">
      <c r="A7" s="2" t="s">
        <v>33</v>
      </c>
      <c r="B7" s="6">
        <v>80</v>
      </c>
      <c r="C7" s="6">
        <v>64.4</v>
      </c>
      <c r="D7" s="7">
        <f>B7*50%+C7*50%</f>
        <v>72.2</v>
      </c>
      <c r="E7" s="8">
        <v>3</v>
      </c>
      <c r="F7" s="8"/>
    </row>
  </sheetData>
  <autoFilter ref="A4:F7">
    <sortState ref="A4:F7">
      <sortCondition ref="D4" descending="1"/>
    </sortState>
    <extLst/>
  </autoFilter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皮肤科</vt:lpstr>
      <vt:lpstr>内分泌科</vt:lpstr>
      <vt:lpstr>普外科</vt:lpstr>
      <vt:lpstr>呼吸科（男）</vt:lpstr>
      <vt:lpstr>儿科</vt:lpstr>
      <vt:lpstr>整形烧伤科</vt:lpstr>
      <vt:lpstr>心电图</vt:lpstr>
      <vt:lpstr>影像科</vt:lpstr>
      <vt:lpstr>检验科</vt:lpstr>
      <vt:lpstr>医务处</vt:lpstr>
      <vt:lpstr>针灸推拿科(本科）</vt:lpstr>
      <vt:lpstr>针灸推拿（大专）</vt:lpstr>
      <vt:lpstr>老年科(主治医师）</vt:lpstr>
      <vt:lpstr>老年科（住院医师）</vt:lpstr>
      <vt:lpstr>药剂科（临床药学）</vt:lpstr>
      <vt:lpstr>药剂科（中药学）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2019-08-15T01:04:00Z</dcterms:created>
  <dcterms:modified xsi:type="dcterms:W3CDTF">2019-08-26T03:51:23Z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